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4708354D-8454-4D71-91BC-C965E4848B3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3" i="1" l="1"/>
  <c r="E28" i="1" l="1"/>
</calcChain>
</file>

<file path=xl/sharedStrings.xml><?xml version="1.0" encoding="utf-8"?>
<sst xmlns="http://schemas.openxmlformats.org/spreadsheetml/2006/main" count="151" uniqueCount="96">
  <si>
    <t>OIB PRIMATELJA</t>
  </si>
  <si>
    <t>SJEDIŠTE PRIMATELJA</t>
  </si>
  <si>
    <t>NAČIN OBJAVE ISPLAĆENOG IZNOSA</t>
  </si>
  <si>
    <t>REPUBLIKA HRVATSKA</t>
  </si>
  <si>
    <t>INFORMACIJA O TROŠENJU SREDSTAVA</t>
  </si>
  <si>
    <t>ZA SIJEČANJ 2024. GODINE</t>
  </si>
  <si>
    <t>NAZIV PRIMATELJA</t>
  </si>
  <si>
    <t>VRSTA RASHODA I IZDATAKA</t>
  </si>
  <si>
    <t xml:space="preserve">Zaposlenici </t>
  </si>
  <si>
    <t>Pomoćnici u nastavi</t>
  </si>
  <si>
    <t>E-tehničar</t>
  </si>
  <si>
    <t>PRIVREDNA BANKA ZAGREB d.d.</t>
  </si>
  <si>
    <t>Zagreb</t>
  </si>
  <si>
    <t>HP-HRVATSKA POŠTA D.D.</t>
  </si>
  <si>
    <t>HRVATSKI TELEKOM D.D.</t>
  </si>
  <si>
    <t>VINKOVAČKI VODOVOD I KANALIZACIJA d.o.o.</t>
  </si>
  <si>
    <t>Vinkovci</t>
  </si>
  <si>
    <t xml:space="preserve">FINANCIJSKA AGENCIJA </t>
  </si>
  <si>
    <t>NEVKOŠ d.o.o.</t>
  </si>
  <si>
    <t>SLAVONIJA BOŠKOVIĆ d.o.o.</t>
  </si>
  <si>
    <t xml:space="preserve">Cerna </t>
  </si>
  <si>
    <t>Ukupno za kategoriju 1:</t>
  </si>
  <si>
    <t>Ukupno za kategoriju 2:</t>
  </si>
  <si>
    <t>UKUPNO ZA SIJEČANJ 2024.:</t>
  </si>
  <si>
    <t>3111 Plaće za redovan rad</t>
  </si>
  <si>
    <t>3132 Doprinosi za obvezno zdravstveno osiguranje</t>
  </si>
  <si>
    <t>3121 Ostali rashodi za zaposlene</t>
  </si>
  <si>
    <t xml:space="preserve">3212 Naknada za prijevoz za rad na terenu i odvojeni život </t>
  </si>
  <si>
    <t>3211 Službena putovanja</t>
  </si>
  <si>
    <t>3434 Bankarske usluge i usluge platnog prometa</t>
  </si>
  <si>
    <t>3231 Usluge telefona, pošte i prijevoza</t>
  </si>
  <si>
    <t>3234 Komunalne usluge</t>
  </si>
  <si>
    <t>3221 Uredski materijal i ostali materijalni rashodi</t>
  </si>
  <si>
    <t>Velika Gorica</t>
  </si>
  <si>
    <t>02535697732</t>
  </si>
  <si>
    <t>3237 Ugovor o djelu</t>
  </si>
  <si>
    <t>OSNOVNA ŠKOLA ZRINSKIH NUŠTAR</t>
  </si>
  <si>
    <t>Petra Zrinskog 13, 32221 Nuštar</t>
  </si>
  <si>
    <t>OIB: 19379378995</t>
  </si>
  <si>
    <t>Zavod za vještačenje, profesionalnu rehabilitaciju i zapošljavanje osoba sa invaliditetom</t>
  </si>
  <si>
    <t>3295 Novčana naknada poslodavca zbog nezapošljavanja osoba s invaliditetom</t>
  </si>
  <si>
    <t>MUSIC SHOP STAGE J.d.o.o.</t>
  </si>
  <si>
    <t>87630901882</t>
  </si>
  <si>
    <t>Đakovo</t>
  </si>
  <si>
    <t>4221 Računala i računalna oprema</t>
  </si>
  <si>
    <t>SANN, OBRT</t>
  </si>
  <si>
    <t>Reprezentacija</t>
  </si>
  <si>
    <t>Babić line d.o.o.</t>
  </si>
  <si>
    <t>IVAN-N.A.S. d.o.o.</t>
  </si>
  <si>
    <t>Vođinci</t>
  </si>
  <si>
    <t>OTP banka d.d.</t>
  </si>
  <si>
    <t>52508873833</t>
  </si>
  <si>
    <t>3423 Kamate za primljene kredite od tuzemnih kreditnih institucija izvan javnog sektora</t>
  </si>
  <si>
    <t>Hep-plin d.o.o.</t>
  </si>
  <si>
    <t>41317489366</t>
  </si>
  <si>
    <t>3223 Plin</t>
  </si>
  <si>
    <t>Codelect d.o.o.</t>
  </si>
  <si>
    <t>90863721039</t>
  </si>
  <si>
    <t>3239 Usluge čuvanja imovine i osoba</t>
  </si>
  <si>
    <t>BRANKO ČMELAR KUĆNI MAJSTOR</t>
  </si>
  <si>
    <t>3232 Usluge tekućeg i investicijskog održavanja postrojenja i opreme</t>
  </si>
  <si>
    <t>FRERES -VL.D.KNEŽEVIĆ</t>
  </si>
  <si>
    <t>Tenja</t>
  </si>
  <si>
    <t>4223 Oprema za održavanje prostorija</t>
  </si>
  <si>
    <t>ALFA d.d.</t>
  </si>
  <si>
    <t>4241 Knjige</t>
  </si>
  <si>
    <t xml:space="preserve">3222 Namirnice  </t>
  </si>
  <si>
    <t>PRIMAT-LOGISTIKA D.O.O.</t>
  </si>
  <si>
    <t>4221 Uredski namještaj</t>
  </si>
  <si>
    <t>3231 Ostale usluge za komunikaciju i prijevoz</t>
  </si>
  <si>
    <t>WETGOLD  d.o.o.</t>
  </si>
  <si>
    <t>Nuštar</t>
  </si>
  <si>
    <t>3221 Materijal i sredstva za čišćenje i održavanje</t>
  </si>
  <si>
    <t>3234 Opskrba vodom</t>
  </si>
  <si>
    <t>3238 Ostale računalne usluge</t>
  </si>
  <si>
    <t>81793146560</t>
  </si>
  <si>
    <t>3231 Usluge telefona, telefaksa</t>
  </si>
  <si>
    <t>INFORMATIKA FORTUNO D.O.O.</t>
  </si>
  <si>
    <t>Hrvatski Leskovac</t>
  </si>
  <si>
    <t>Sveučilište u Zagrebu KF</t>
  </si>
  <si>
    <t>3295 Ostale pristojbe i naknade</t>
  </si>
  <si>
    <t>3225 Sitni inventar</t>
  </si>
  <si>
    <t xml:space="preserve">Vinkoprom </t>
  </si>
  <si>
    <t>Split</t>
  </si>
  <si>
    <t>Osijek</t>
  </si>
  <si>
    <t>12080109034</t>
  </si>
  <si>
    <t>78904202328</t>
  </si>
  <si>
    <t>94628021549</t>
  </si>
  <si>
    <t>07189160632</t>
  </si>
  <si>
    <t>64645054565</t>
  </si>
  <si>
    <t>21284350097</t>
  </si>
  <si>
    <t>00721719381</t>
  </si>
  <si>
    <t>25329931628</t>
  </si>
  <si>
    <t>96035000143</t>
  </si>
  <si>
    <t>99837487573</t>
  </si>
  <si>
    <t>88167236660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</si>
</sst>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/>
    <xf numFmtId="4" fontId="0" fillId="0" borderId="1" xfId="0" applyNumberFormat="1" applyBorder="1" applyAlignment="1">
      <alignment horizontal="left"/>
    </xf>
    <xf numFmtId="0" fontId="4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left"/>
    </xf>
    <xf numFmtId="4" fontId="0" fillId="0" borderId="1" xfId="0" applyNumberFormat="1" applyBorder="1"/>
    <xf numFmtId="49" fontId="0" fillId="0" borderId="1" xfId="0" applyNumberFormat="1" applyBorder="1" applyAlignment="1">
      <alignment horizontal="left"/>
    </xf>
    <xf numFmtId="49" fontId="0" fillId="0" borderId="1" xfId="0" applyNumberFormat="1" applyBorder="1"/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529590</xdr:colOff>
      <xdr:row>5</xdr:row>
      <xdr:rowOff>153670</xdr:rowOff>
    </xdr:to>
    <xdr:pic>
      <xdr:nvPicPr>
        <xdr:cNvPr id="2" name="Slika 1" descr="Grb Republike Hrvatske – Wikipedij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65760"/>
          <a:ext cx="529590" cy="7023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8:F65"/>
  <sheetViews>
    <sheetView tabSelected="1" topLeftCell="A38" workbookViewId="0">
      <selection activeCell="H47" sqref="H47"/>
    </sheetView>
  </sheetViews>
  <sheetFormatPr defaultRowHeight="14.4" x14ac:dyDescent="0.3"/>
  <cols>
    <col min="2" max="2" width="45.88671875" customWidth="1"/>
    <col min="3" max="3" width="15.88671875" customWidth="1"/>
    <col min="4" max="4" width="27.109375" customWidth="1"/>
    <col min="5" max="5" width="21.109375" customWidth="1"/>
    <col min="6" max="6" width="56.5546875" customWidth="1"/>
  </cols>
  <sheetData>
    <row r="8" spans="2:5" x14ac:dyDescent="0.3">
      <c r="B8" s="1" t="s">
        <v>3</v>
      </c>
    </row>
    <row r="9" spans="2:5" x14ac:dyDescent="0.3">
      <c r="B9" s="1" t="s">
        <v>36</v>
      </c>
    </row>
    <row r="10" spans="2:5" x14ac:dyDescent="0.3">
      <c r="B10" s="2" t="s">
        <v>37</v>
      </c>
    </row>
    <row r="11" spans="2:5" x14ac:dyDescent="0.3">
      <c r="B11" s="2" t="s">
        <v>38</v>
      </c>
    </row>
    <row r="13" spans="2:5" x14ac:dyDescent="0.3">
      <c r="E13" s="2"/>
    </row>
    <row r="14" spans="2:5" x14ac:dyDescent="0.3">
      <c r="E14" s="3" t="s">
        <v>4</v>
      </c>
    </row>
    <row r="15" spans="2:5" x14ac:dyDescent="0.3">
      <c r="E15" s="3" t="s">
        <v>5</v>
      </c>
    </row>
    <row r="17" spans="2:6" ht="28.8" x14ac:dyDescent="0.3">
      <c r="B17" s="8" t="s">
        <v>6</v>
      </c>
      <c r="C17" s="8" t="s">
        <v>0</v>
      </c>
      <c r="D17" s="8" t="s">
        <v>1</v>
      </c>
      <c r="E17" s="9" t="s">
        <v>2</v>
      </c>
      <c r="F17" s="8" t="s">
        <v>7</v>
      </c>
    </row>
    <row r="18" spans="2:6" x14ac:dyDescent="0.3">
      <c r="B18" s="4"/>
      <c r="C18" s="4"/>
      <c r="D18" s="4"/>
      <c r="E18" s="4"/>
      <c r="F18" s="4"/>
    </row>
    <row r="19" spans="2:6" x14ac:dyDescent="0.3">
      <c r="B19" s="4" t="s">
        <v>8</v>
      </c>
      <c r="C19" s="4"/>
      <c r="D19" s="4"/>
      <c r="E19" s="5">
        <v>107642.89</v>
      </c>
      <c r="F19" s="4" t="s">
        <v>24</v>
      </c>
    </row>
    <row r="20" spans="2:6" x14ac:dyDescent="0.3">
      <c r="B20" s="4" t="s">
        <v>8</v>
      </c>
      <c r="C20" s="4"/>
      <c r="D20" s="4"/>
      <c r="E20" s="5">
        <v>17711.560000000001</v>
      </c>
      <c r="F20" s="4" t="s">
        <v>25</v>
      </c>
    </row>
    <row r="21" spans="2:6" x14ac:dyDescent="0.3">
      <c r="B21" s="4" t="s">
        <v>8</v>
      </c>
      <c r="C21" s="4"/>
      <c r="D21" s="4"/>
      <c r="E21" s="5">
        <v>3166.98</v>
      </c>
      <c r="F21" s="4" t="s">
        <v>27</v>
      </c>
    </row>
    <row r="22" spans="2:6" x14ac:dyDescent="0.3">
      <c r="B22" s="4" t="s">
        <v>8</v>
      </c>
      <c r="C22" s="4"/>
      <c r="D22" s="4"/>
      <c r="E22" s="5">
        <v>3041.01</v>
      </c>
      <c r="F22" s="4" t="s">
        <v>26</v>
      </c>
    </row>
    <row r="23" spans="2:6" x14ac:dyDescent="0.3">
      <c r="B23" s="4" t="s">
        <v>8</v>
      </c>
      <c r="C23" s="4"/>
      <c r="D23" s="4"/>
      <c r="E23" s="5">
        <v>0</v>
      </c>
      <c r="F23" s="4" t="s">
        <v>28</v>
      </c>
    </row>
    <row r="24" spans="2:6" x14ac:dyDescent="0.3">
      <c r="B24" s="4" t="s">
        <v>9</v>
      </c>
      <c r="C24" s="4"/>
      <c r="D24" s="4"/>
      <c r="E24" s="5">
        <v>3464.56</v>
      </c>
      <c r="F24" s="4" t="s">
        <v>24</v>
      </c>
    </row>
    <row r="25" spans="2:6" x14ac:dyDescent="0.3">
      <c r="B25" s="4" t="s">
        <v>9</v>
      </c>
      <c r="C25" s="4"/>
      <c r="D25" s="4"/>
      <c r="E25" s="5">
        <v>571.64</v>
      </c>
      <c r="F25" s="4" t="s">
        <v>25</v>
      </c>
    </row>
    <row r="26" spans="2:6" x14ac:dyDescent="0.3">
      <c r="B26" s="4" t="s">
        <v>9</v>
      </c>
      <c r="C26" s="4"/>
      <c r="D26" s="4"/>
      <c r="E26" s="5">
        <v>124.59</v>
      </c>
      <c r="F26" s="4" t="s">
        <v>27</v>
      </c>
    </row>
    <row r="27" spans="2:6" x14ac:dyDescent="0.3">
      <c r="B27" s="4" t="s">
        <v>10</v>
      </c>
      <c r="C27" s="4"/>
      <c r="D27" s="4"/>
      <c r="E27" s="5">
        <v>53.09</v>
      </c>
      <c r="F27" s="4" t="s">
        <v>35</v>
      </c>
    </row>
    <row r="28" spans="2:6" x14ac:dyDescent="0.3">
      <c r="B28" s="6" t="s">
        <v>22</v>
      </c>
      <c r="C28" s="4"/>
      <c r="D28" s="4"/>
      <c r="E28" s="10">
        <f>SUM(E19:E27)</f>
        <v>135776.32000000001</v>
      </c>
      <c r="F28" s="4"/>
    </row>
    <row r="29" spans="2:6" x14ac:dyDescent="0.3">
      <c r="B29" s="4"/>
      <c r="C29" s="4"/>
      <c r="D29" s="4"/>
      <c r="E29" s="11"/>
      <c r="F29" s="4"/>
    </row>
    <row r="30" spans="2:6" ht="28.5" customHeight="1" x14ac:dyDescent="0.3">
      <c r="B30" s="14" t="s">
        <v>39</v>
      </c>
      <c r="C30" s="17">
        <v>20502470829</v>
      </c>
      <c r="D30" s="16" t="s">
        <v>12</v>
      </c>
      <c r="E30" s="15">
        <v>280</v>
      </c>
      <c r="F30" s="14" t="s">
        <v>40</v>
      </c>
    </row>
    <row r="31" spans="2:6" x14ac:dyDescent="0.3">
      <c r="B31" s="4" t="s">
        <v>11</v>
      </c>
      <c r="C31" s="12" t="s">
        <v>34</v>
      </c>
      <c r="D31" s="4" t="s">
        <v>12</v>
      </c>
      <c r="E31" s="5">
        <v>34.64</v>
      </c>
      <c r="F31" s="4" t="s">
        <v>29</v>
      </c>
    </row>
    <row r="32" spans="2:6" x14ac:dyDescent="0.3">
      <c r="B32" s="4" t="s">
        <v>41</v>
      </c>
      <c r="C32" s="12" t="s">
        <v>42</v>
      </c>
      <c r="D32" s="4" t="s">
        <v>43</v>
      </c>
      <c r="E32" s="5">
        <v>4987.5</v>
      </c>
      <c r="F32" s="4" t="s">
        <v>44</v>
      </c>
    </row>
    <row r="33" spans="2:6" x14ac:dyDescent="0.3">
      <c r="B33" s="4" t="s">
        <v>45</v>
      </c>
      <c r="C33" s="12" t="s">
        <v>85</v>
      </c>
      <c r="D33" s="4" t="s">
        <v>16</v>
      </c>
      <c r="E33" s="5">
        <v>1528.09</v>
      </c>
      <c r="F33" s="4" t="s">
        <v>46</v>
      </c>
    </row>
    <row r="34" spans="2:6" x14ac:dyDescent="0.3">
      <c r="B34" s="4" t="s">
        <v>47</v>
      </c>
      <c r="C34" s="12" t="s">
        <v>86</v>
      </c>
      <c r="D34" s="4" t="s">
        <v>16</v>
      </c>
      <c r="E34" s="5">
        <v>3332.2</v>
      </c>
      <c r="F34" s="4" t="s">
        <v>69</v>
      </c>
    </row>
    <row r="35" spans="2:6" ht="26.4" customHeight="1" x14ac:dyDescent="0.3">
      <c r="B35" s="4" t="s">
        <v>50</v>
      </c>
      <c r="C35" s="12" t="s">
        <v>51</v>
      </c>
      <c r="D35" s="4" t="s">
        <v>83</v>
      </c>
      <c r="E35" s="5">
        <v>118.73</v>
      </c>
      <c r="F35" s="14" t="s">
        <v>52</v>
      </c>
    </row>
    <row r="36" spans="2:6" ht="22.2" customHeight="1" x14ac:dyDescent="0.3">
      <c r="B36" s="4" t="s">
        <v>53</v>
      </c>
      <c r="C36" s="12" t="s">
        <v>54</v>
      </c>
      <c r="D36" s="4" t="s">
        <v>84</v>
      </c>
      <c r="E36" s="5">
        <v>695.8</v>
      </c>
      <c r="F36" s="14" t="s">
        <v>55</v>
      </c>
    </row>
    <row r="37" spans="2:6" ht="22.2" customHeight="1" x14ac:dyDescent="0.3">
      <c r="B37" s="4" t="s">
        <v>53</v>
      </c>
      <c r="C37" s="12" t="s">
        <v>54</v>
      </c>
      <c r="D37" s="4" t="s">
        <v>84</v>
      </c>
      <c r="E37" s="5">
        <v>1418.4</v>
      </c>
      <c r="F37" s="14" t="s">
        <v>55</v>
      </c>
    </row>
    <row r="38" spans="2:6" ht="22.2" customHeight="1" x14ac:dyDescent="0.3">
      <c r="B38" s="4" t="s">
        <v>56</v>
      </c>
      <c r="C38" s="12" t="s">
        <v>57</v>
      </c>
      <c r="D38" s="18" t="s">
        <v>16</v>
      </c>
      <c r="E38" s="5">
        <v>33.18</v>
      </c>
      <c r="F38" s="14" t="s">
        <v>58</v>
      </c>
    </row>
    <row r="39" spans="2:6" ht="22.2" customHeight="1" x14ac:dyDescent="0.3">
      <c r="B39" s="4" t="s">
        <v>59</v>
      </c>
      <c r="C39" s="12" t="s">
        <v>95</v>
      </c>
      <c r="D39" s="18" t="s">
        <v>16</v>
      </c>
      <c r="E39" s="5">
        <v>898.43</v>
      </c>
      <c r="F39" s="14" t="s">
        <v>60</v>
      </c>
    </row>
    <row r="40" spans="2:6" ht="22.2" customHeight="1" x14ac:dyDescent="0.3">
      <c r="B40" s="4" t="s">
        <v>61</v>
      </c>
      <c r="C40" s="12" t="s">
        <v>87</v>
      </c>
      <c r="D40" s="18" t="s">
        <v>62</v>
      </c>
      <c r="E40" s="5">
        <v>6240</v>
      </c>
      <c r="F40" s="14" t="s">
        <v>63</v>
      </c>
    </row>
    <row r="41" spans="2:6" ht="15" customHeight="1" x14ac:dyDescent="0.3">
      <c r="B41" s="4" t="s">
        <v>64</v>
      </c>
      <c r="C41" s="12" t="s">
        <v>88</v>
      </c>
      <c r="D41" s="18" t="s">
        <v>12</v>
      </c>
      <c r="E41" s="5">
        <v>108.27</v>
      </c>
      <c r="F41" s="14" t="s">
        <v>65</v>
      </c>
    </row>
    <row r="42" spans="2:6" x14ac:dyDescent="0.3">
      <c r="B42" s="4" t="s">
        <v>48</v>
      </c>
      <c r="C42" s="12" t="s">
        <v>90</v>
      </c>
      <c r="D42" s="4" t="s">
        <v>49</v>
      </c>
      <c r="E42" s="5">
        <v>7158.06</v>
      </c>
      <c r="F42" s="4" t="s">
        <v>66</v>
      </c>
    </row>
    <row r="43" spans="2:6" x14ac:dyDescent="0.3">
      <c r="B43" s="4" t="s">
        <v>67</v>
      </c>
      <c r="C43" s="12" t="s">
        <v>89</v>
      </c>
      <c r="D43" s="4" t="s">
        <v>78</v>
      </c>
      <c r="E43" s="5">
        <v>2391</v>
      </c>
      <c r="F43" s="4" t="s">
        <v>68</v>
      </c>
    </row>
    <row r="44" spans="2:6" x14ac:dyDescent="0.3">
      <c r="B44" s="4" t="s">
        <v>47</v>
      </c>
      <c r="C44" s="12" t="s">
        <v>86</v>
      </c>
      <c r="D44" s="4" t="s">
        <v>16</v>
      </c>
      <c r="E44" s="5">
        <v>3332.2</v>
      </c>
      <c r="F44" s="4" t="s">
        <v>69</v>
      </c>
    </row>
    <row r="45" spans="2:6" x14ac:dyDescent="0.3">
      <c r="B45" s="4" t="s">
        <v>70</v>
      </c>
      <c r="C45" s="12" t="s">
        <v>93</v>
      </c>
      <c r="D45" s="4" t="s">
        <v>71</v>
      </c>
      <c r="E45" s="5">
        <v>68.25</v>
      </c>
      <c r="F45" s="4" t="s">
        <v>72</v>
      </c>
    </row>
    <row r="46" spans="2:6" x14ac:dyDescent="0.3">
      <c r="B46" s="4" t="s">
        <v>15</v>
      </c>
      <c r="C46" s="12">
        <v>30638414709</v>
      </c>
      <c r="D46" s="4" t="s">
        <v>16</v>
      </c>
      <c r="E46" s="5">
        <v>274.86</v>
      </c>
      <c r="F46" s="4" t="s">
        <v>73</v>
      </c>
    </row>
    <row r="47" spans="2:6" x14ac:dyDescent="0.3">
      <c r="B47" s="4" t="s">
        <v>15</v>
      </c>
      <c r="C47" s="12">
        <v>30638414709</v>
      </c>
      <c r="D47" s="4" t="s">
        <v>16</v>
      </c>
      <c r="E47" s="5">
        <v>1.65</v>
      </c>
      <c r="F47" s="4" t="s">
        <v>73</v>
      </c>
    </row>
    <row r="48" spans="2:6" x14ac:dyDescent="0.3">
      <c r="B48" s="4" t="s">
        <v>15</v>
      </c>
      <c r="C48" s="12">
        <v>30638414709</v>
      </c>
      <c r="D48" s="4" t="s">
        <v>16</v>
      </c>
      <c r="E48" s="5">
        <v>20.73</v>
      </c>
      <c r="F48" s="4" t="s">
        <v>73</v>
      </c>
    </row>
    <row r="49" spans="2:6" x14ac:dyDescent="0.3">
      <c r="B49" s="4" t="s">
        <v>15</v>
      </c>
      <c r="C49" s="12">
        <v>30638414709</v>
      </c>
      <c r="D49" s="4" t="s">
        <v>16</v>
      </c>
      <c r="E49" s="5">
        <v>5.91</v>
      </c>
      <c r="F49" s="4" t="s">
        <v>73</v>
      </c>
    </row>
    <row r="50" spans="2:6" x14ac:dyDescent="0.3">
      <c r="B50" s="4" t="s">
        <v>18</v>
      </c>
      <c r="C50" s="12">
        <v>76173743169</v>
      </c>
      <c r="D50" s="4" t="s">
        <v>16</v>
      </c>
      <c r="E50" s="5">
        <v>140.47999999999999</v>
      </c>
      <c r="F50" s="4" t="s">
        <v>31</v>
      </c>
    </row>
    <row r="51" spans="2:6" x14ac:dyDescent="0.3">
      <c r="B51" s="4" t="s">
        <v>18</v>
      </c>
      <c r="C51" s="12">
        <v>76173743169</v>
      </c>
      <c r="D51" s="4" t="s">
        <v>16</v>
      </c>
      <c r="E51" s="5">
        <v>21.24</v>
      </c>
      <c r="F51" s="4" t="s">
        <v>31</v>
      </c>
    </row>
    <row r="52" spans="2:6" x14ac:dyDescent="0.3">
      <c r="B52" s="4" t="s">
        <v>18</v>
      </c>
      <c r="C52" s="12">
        <v>76173743169</v>
      </c>
      <c r="D52" s="4" t="s">
        <v>16</v>
      </c>
      <c r="E52" s="5">
        <v>28.27</v>
      </c>
      <c r="F52" s="4" t="s">
        <v>31</v>
      </c>
    </row>
    <row r="53" spans="2:6" x14ac:dyDescent="0.3">
      <c r="B53" s="4" t="s">
        <v>13</v>
      </c>
      <c r="C53" s="12">
        <v>87311810356</v>
      </c>
      <c r="D53" s="4" t="s">
        <v>33</v>
      </c>
      <c r="E53" s="5">
        <v>13.04</v>
      </c>
      <c r="F53" s="4" t="s">
        <v>30</v>
      </c>
    </row>
    <row r="54" spans="2:6" x14ac:dyDescent="0.3">
      <c r="B54" s="4" t="s">
        <v>17</v>
      </c>
      <c r="C54" s="12">
        <v>85821130368</v>
      </c>
      <c r="D54" s="4" t="s">
        <v>12</v>
      </c>
      <c r="E54" s="5">
        <v>1.66</v>
      </c>
      <c r="F54" s="4" t="s">
        <v>74</v>
      </c>
    </row>
    <row r="55" spans="2:6" x14ac:dyDescent="0.3">
      <c r="B55" s="4" t="s">
        <v>14</v>
      </c>
      <c r="C55" s="12">
        <v>81793146560</v>
      </c>
      <c r="D55" s="4" t="s">
        <v>12</v>
      </c>
      <c r="E55" s="5">
        <v>59.81</v>
      </c>
      <c r="F55" s="4" t="s">
        <v>76</v>
      </c>
    </row>
    <row r="56" spans="2:6" x14ac:dyDescent="0.3">
      <c r="B56" s="4" t="s">
        <v>14</v>
      </c>
      <c r="C56" s="12" t="s">
        <v>75</v>
      </c>
      <c r="D56" s="4" t="s">
        <v>12</v>
      </c>
      <c r="E56" s="5">
        <v>72.569999999999993</v>
      </c>
      <c r="F56" s="4" t="s">
        <v>76</v>
      </c>
    </row>
    <row r="57" spans="2:6" x14ac:dyDescent="0.3">
      <c r="B57" s="4" t="s">
        <v>19</v>
      </c>
      <c r="C57" s="12">
        <v>70158661792</v>
      </c>
      <c r="D57" s="4" t="s">
        <v>20</v>
      </c>
      <c r="E57" s="5">
        <v>50.59</v>
      </c>
      <c r="F57" s="4" t="s">
        <v>32</v>
      </c>
    </row>
    <row r="58" spans="2:6" x14ac:dyDescent="0.3">
      <c r="B58" s="4" t="s">
        <v>19</v>
      </c>
      <c r="C58" s="12">
        <v>70158661792</v>
      </c>
      <c r="D58" s="4" t="s">
        <v>20</v>
      </c>
      <c r="E58" s="5">
        <v>15.86</v>
      </c>
      <c r="F58" s="4" t="s">
        <v>32</v>
      </c>
    </row>
    <row r="59" spans="2:6" x14ac:dyDescent="0.3">
      <c r="B59" s="4" t="s">
        <v>56</v>
      </c>
      <c r="C59" s="12" t="s">
        <v>57</v>
      </c>
      <c r="D59" s="18" t="s">
        <v>16</v>
      </c>
      <c r="E59" s="5">
        <v>33.18</v>
      </c>
      <c r="F59" s="14" t="s">
        <v>58</v>
      </c>
    </row>
    <row r="60" spans="2:6" ht="16.8" customHeight="1" x14ac:dyDescent="0.3">
      <c r="B60" s="4" t="s">
        <v>77</v>
      </c>
      <c r="C60" s="12" t="s">
        <v>94</v>
      </c>
      <c r="D60" s="18" t="s">
        <v>16</v>
      </c>
      <c r="E60" s="5">
        <v>46.45</v>
      </c>
      <c r="F60" s="14" t="s">
        <v>60</v>
      </c>
    </row>
    <row r="61" spans="2:6" x14ac:dyDescent="0.3">
      <c r="B61" s="4" t="s">
        <v>79</v>
      </c>
      <c r="C61" s="12" t="s">
        <v>92</v>
      </c>
      <c r="D61" s="18" t="s">
        <v>12</v>
      </c>
      <c r="E61" s="5">
        <v>13.27</v>
      </c>
      <c r="F61" s="14" t="s">
        <v>80</v>
      </c>
    </row>
    <row r="62" spans="2:6" x14ac:dyDescent="0.3">
      <c r="B62" s="4" t="s">
        <v>82</v>
      </c>
      <c r="C62" s="12" t="s">
        <v>91</v>
      </c>
      <c r="D62" s="18" t="s">
        <v>16</v>
      </c>
      <c r="E62" s="5">
        <v>133.9</v>
      </c>
      <c r="F62" s="14" t="s">
        <v>81</v>
      </c>
    </row>
    <row r="63" spans="2:6" x14ac:dyDescent="0.3">
      <c r="B63" s="6" t="s">
        <v>21</v>
      </c>
      <c r="C63" s="13"/>
      <c r="D63" s="4"/>
      <c r="E63" s="10">
        <f>SUM(E30:E62)</f>
        <v>33558.22</v>
      </c>
      <c r="F63" s="4"/>
    </row>
    <row r="64" spans="2:6" x14ac:dyDescent="0.3">
      <c r="B64" s="6"/>
      <c r="C64" s="4"/>
      <c r="D64" s="4"/>
      <c r="E64" s="11"/>
      <c r="F64" s="4"/>
    </row>
    <row r="65" spans="2:5" x14ac:dyDescent="0.3">
      <c r="B65" s="7" t="s">
        <v>23</v>
      </c>
      <c r="C65" s="4"/>
      <c r="D65" s="4"/>
      <c r="E65" s="10">
        <v>169334.51</v>
      </c>
    </row>
  </sheetData>
  <phoneticPr fontId="5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Dragan Marković</cp:lastModifiedBy>
  <dcterms:created xsi:type="dcterms:W3CDTF">2024-02-15T15:19:29Z</dcterms:created>
  <dcterms:modified xsi:type="dcterms:W3CDTF">2024-02-19T21:24:57Z</dcterms:modified>
</cp:coreProperties>
</file>